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发放单位明细" sheetId="2" r:id="rId1"/>
    <sheet name="人员花名册" sheetId="3" r:id="rId2"/>
  </sheets>
  <definedNames>
    <definedName name="_xlnm._FilterDatabase" localSheetId="1" hidden="1">人员花名册!$A$4:$P$18</definedName>
  </definedNames>
  <calcPr calcId="144525"/>
</workbook>
</file>

<file path=xl/sharedStrings.xml><?xml version="1.0" encoding="utf-8"?>
<sst xmlns="http://schemas.openxmlformats.org/spreadsheetml/2006/main" count="109" uniqueCount="62">
  <si>
    <t>泸县公益性岗位招用毕业年度内高校毕业生岗位补贴资金申报明细表 　</t>
  </si>
  <si>
    <r>
      <rPr>
        <sz val="10"/>
        <color indexed="8"/>
        <rFont val="宋体"/>
        <charset val="134"/>
      </rPr>
      <t xml:space="preserve">  2023年</t>
    </r>
    <r>
      <rPr>
        <sz val="10"/>
        <color indexed="8"/>
        <rFont val="宋体"/>
        <charset val="134"/>
      </rPr>
      <t>11</t>
    </r>
    <r>
      <rPr>
        <sz val="10"/>
        <color indexed="8"/>
        <rFont val="宋体"/>
        <charset val="134"/>
      </rPr>
      <t>月                                                                                                                 单位：人、元、月</t>
    </r>
  </si>
  <si>
    <t>序号</t>
  </si>
  <si>
    <t>用人（收款）单位名称</t>
  </si>
  <si>
    <t>收款单位</t>
  </si>
  <si>
    <t>开户银行</t>
  </si>
  <si>
    <t>期  限</t>
  </si>
  <si>
    <t>总人数</t>
  </si>
  <si>
    <t>总月数</t>
  </si>
  <si>
    <t>补贴金额</t>
  </si>
  <si>
    <t>备注</t>
  </si>
  <si>
    <t>岗位补贴</t>
  </si>
  <si>
    <t>合计</t>
  </si>
  <si>
    <t>泸县太伏镇人民政府</t>
  </si>
  <si>
    <t>泸县农商银行太伏支行</t>
  </si>
  <si>
    <t>2023.7</t>
  </si>
  <si>
    <t>泸县兆雅镇人民政府</t>
  </si>
  <si>
    <t>兆雅信用社</t>
  </si>
  <si>
    <t>2023.5-8</t>
  </si>
  <si>
    <t>泸县毗卢镇人民政府</t>
  </si>
  <si>
    <t>毗卢信用社</t>
  </si>
  <si>
    <t>2023.8－10</t>
  </si>
  <si>
    <t>方洞镇人民政府</t>
  </si>
  <si>
    <t>方洞财政所</t>
  </si>
  <si>
    <t>方洞信用社</t>
  </si>
  <si>
    <t>2023.5-9</t>
  </si>
  <si>
    <t xml:space="preserve">经办股室初审人： </t>
  </si>
  <si>
    <t>经办股室复核人：</t>
  </si>
  <si>
    <t>财务股复核人：</t>
  </si>
  <si>
    <t>制表日期：2023年11月1日</t>
  </si>
  <si>
    <t>泸县公益性岗位招用毕业年度内高校毕业生岗位补贴资金申报汇总表</t>
  </si>
  <si>
    <r>
      <rPr>
        <sz val="10"/>
        <rFont val="宋体"/>
        <charset val="134"/>
      </rPr>
      <t>2023年</t>
    </r>
    <r>
      <rPr>
        <sz val="10"/>
        <rFont val="宋体"/>
        <charset val="134"/>
      </rPr>
      <t>11</t>
    </r>
    <r>
      <rPr>
        <sz val="10"/>
        <rFont val="宋体"/>
        <charset val="134"/>
      </rPr>
      <t>月4日</t>
    </r>
  </si>
  <si>
    <t>申报补贴单位</t>
  </si>
  <si>
    <t>姓 名</t>
  </si>
  <si>
    <t>性别</t>
  </si>
  <si>
    <t>年龄</t>
  </si>
  <si>
    <t>人员类别</t>
  </si>
  <si>
    <t>岗位类别</t>
  </si>
  <si>
    <t>月工资</t>
  </si>
  <si>
    <t>毕业日期</t>
  </si>
  <si>
    <t>进单位日期</t>
  </si>
  <si>
    <t>申报补贴起止时间</t>
  </si>
  <si>
    <t>累计享受月数</t>
  </si>
  <si>
    <t>本次补贴月数</t>
  </si>
  <si>
    <t>刘静</t>
  </si>
  <si>
    <t>女</t>
  </si>
  <si>
    <t>毕业年度高校毕业生</t>
  </si>
  <si>
    <t>基层公共服务</t>
  </si>
  <si>
    <t>先敏</t>
  </si>
  <si>
    <t>小计</t>
  </si>
  <si>
    <t>胡源</t>
  </si>
  <si>
    <t>男</t>
  </si>
  <si>
    <t>高校毕业生</t>
  </si>
  <si>
    <t>贾荣誉</t>
  </si>
  <si>
    <t>陈雨梦</t>
  </si>
  <si>
    <t>赖仁婷</t>
  </si>
  <si>
    <t>诸思洪</t>
  </si>
  <si>
    <t>刘雯</t>
  </si>
  <si>
    <t>总计</t>
  </si>
  <si>
    <t>经办股室初审人:</t>
  </si>
  <si>
    <t>财务股室复核人：</t>
  </si>
  <si>
    <r>
      <rPr>
        <sz val="10"/>
        <rFont val="宋体"/>
        <charset val="134"/>
      </rPr>
      <t>制表日期：2023年</t>
    </r>
    <r>
      <rPr>
        <sz val="10"/>
        <rFont val="宋体"/>
        <charset val="134"/>
      </rPr>
      <t>11</t>
    </r>
    <r>
      <rPr>
        <sz val="10"/>
        <rFont val="宋体"/>
        <charset val="134"/>
      </rPr>
      <t>月4日</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</si>
</sst>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9">
    <font>
      <sz val="11"/>
      <color theme="1"/>
      <name val="宋体"/>
      <charset val="134"/>
      <scheme val="minor"/>
    </font>
    <font>
      <b/>
      <sz val="16"/>
      <name val="宋体"/>
      <charset val="134"/>
    </font>
    <font>
      <b/>
      <sz val="20"/>
      <name val="宋体"/>
      <charset val="134"/>
    </font>
    <font>
      <sz val="10"/>
      <name val="宋体"/>
      <charset val="134"/>
    </font>
    <font>
      <sz val="9"/>
      <name val="宋体"/>
      <charset val="134"/>
    </font>
    <font>
      <b/>
      <sz val="10"/>
      <name val="宋体"/>
      <charset val="134"/>
    </font>
    <font>
      <sz val="9"/>
      <color theme="1"/>
      <name val="宋体"/>
      <charset val="134"/>
    </font>
    <font>
      <sz val="9"/>
      <color theme="1"/>
      <name val="宋体"/>
      <charset val="134"/>
      <scheme val="minor"/>
    </font>
    <font>
      <sz val="10"/>
      <color theme="1"/>
      <name val="宋体"/>
      <charset val="134"/>
    </font>
    <font>
      <sz val="10"/>
      <name val="仿宋_GB2312"/>
      <charset val="134"/>
    </font>
    <font>
      <b/>
      <sz val="18"/>
      <color indexed="8"/>
      <name val="宋体"/>
      <charset val="134"/>
    </font>
    <font>
      <sz val="10"/>
      <color indexed="8"/>
      <name val="宋体"/>
      <charset val="134"/>
    </font>
    <font>
      <b/>
      <sz val="10"/>
      <name val="仿宋_GB2312"/>
      <charset val="134"/>
    </font>
    <font>
      <sz val="12"/>
      <name val="宋体"/>
      <charset val="134"/>
    </font>
    <font>
      <b/>
      <sz val="9"/>
      <name val="仿宋_GB2312"/>
      <charset val="134"/>
    </font>
    <font>
      <sz val="9"/>
      <color theme="1"/>
      <name val="仿宋_GB2312"/>
      <charset val="134"/>
    </font>
    <font>
      <sz val="9"/>
      <name val="仿宋_GB2312"/>
      <charset val="134"/>
    </font>
    <font>
      <sz val="9"/>
      <color indexed="8"/>
      <name val="仿宋_GB2312"/>
      <charset val="134"/>
    </font>
    <font>
      <sz val="10"/>
      <color indexed="8"/>
      <name val="仿宋_GB2312"/>
      <charset val="134"/>
    </font>
    <font>
      <b/>
      <sz val="10"/>
      <color indexed="8"/>
      <name val="仿宋_GB2312"/>
      <charset val="134"/>
    </font>
    <font>
      <sz val="11"/>
      <color theme="0"/>
      <name val="宋体"/>
      <charset val="0"/>
      <scheme val="minor"/>
    </font>
    <font>
      <sz val="11"/>
      <color theme="1"/>
      <name val="宋体"/>
      <charset val="0"/>
      <scheme val="minor"/>
    </font>
    <font>
      <sz val="11"/>
      <color rgb="FF3F3F76"/>
      <name val="宋体"/>
      <charset val="0"/>
      <scheme val="minor"/>
    </font>
    <font>
      <b/>
      <sz val="13"/>
      <color theme="3"/>
      <name val="宋体"/>
      <charset val="134"/>
      <scheme val="minor"/>
    </font>
    <font>
      <b/>
      <sz val="11"/>
      <color rgb="FF3F3F3F"/>
      <name val="宋体"/>
      <charset val="0"/>
      <scheme val="minor"/>
    </font>
    <font>
      <u/>
      <sz val="11"/>
      <color rgb="FF0000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sz val="11"/>
      <color rgb="FF9C0006"/>
      <name val="宋体"/>
      <charset val="0"/>
      <scheme val="minor"/>
    </font>
    <font>
      <b/>
      <sz val="11"/>
      <color rgb="FFFFFFFF"/>
      <name val="宋体"/>
      <charset val="0"/>
      <scheme val="minor"/>
    </font>
    <font>
      <b/>
      <sz val="11"/>
      <color theme="1"/>
      <name val="宋体"/>
      <charset val="0"/>
      <scheme val="minor"/>
    </font>
    <font>
      <b/>
      <sz val="11"/>
      <color theme="3"/>
      <name val="宋体"/>
      <charset val="134"/>
      <scheme val="minor"/>
    </font>
    <font>
      <sz val="11"/>
      <color rgb="FF006100"/>
      <name val="宋体"/>
      <charset val="0"/>
      <scheme val="minor"/>
    </font>
    <font>
      <b/>
      <sz val="11"/>
      <color rgb="FFFA7D00"/>
      <name val="宋体"/>
      <charset val="0"/>
      <scheme val="minor"/>
    </font>
    <font>
      <b/>
      <sz val="18"/>
      <color theme="3"/>
      <name val="宋体"/>
      <charset val="134"/>
      <scheme val="minor"/>
    </font>
    <font>
      <u/>
      <sz val="11"/>
      <color rgb="FF800080"/>
      <name val="宋体"/>
      <charset val="0"/>
      <scheme val="minor"/>
    </font>
    <font>
      <sz val="11"/>
      <color rgb="FFFF00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4"/>
        <bgColor indexed="64"/>
      </patternFill>
    </fill>
    <fill>
      <patternFill patternType="solid">
        <fgColor theme="8"/>
        <bgColor indexed="64"/>
      </patternFill>
    </fill>
    <fill>
      <patternFill patternType="solid">
        <fgColor rgb="FFF2F2F2"/>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9"/>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rgb="FFFFEB9C"/>
        <bgColor indexed="64"/>
      </patternFill>
    </fill>
  </fills>
  <borders count="16">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58">
    <xf numFmtId="0" fontId="0" fillId="0" borderId="0">
      <alignment vertical="center"/>
    </xf>
    <xf numFmtId="0" fontId="13" fillId="0" borderId="0" applyNumberFormat="false" applyFill="false" applyBorder="false" applyAlignment="false" applyProtection="false">
      <alignment vertical="top"/>
    </xf>
    <xf numFmtId="0" fontId="13" fillId="0" borderId="0" applyNumberFormat="false" applyFill="false" applyBorder="false" applyAlignment="false" applyProtection="false">
      <alignment vertical="top"/>
    </xf>
    <xf numFmtId="0" fontId="13" fillId="0" borderId="0" applyNumberFormat="false" applyFill="false" applyBorder="false" applyAlignment="false" applyProtection="false">
      <alignment vertical="top"/>
    </xf>
    <xf numFmtId="0" fontId="13" fillId="0" borderId="0" applyNumberFormat="false" applyFill="false" applyBorder="false" applyAlignment="false" applyProtection="false">
      <alignment vertical="top"/>
    </xf>
    <xf numFmtId="0" fontId="13" fillId="0" borderId="0"/>
    <xf numFmtId="0" fontId="20" fillId="30" borderId="0" applyNumberFormat="false" applyBorder="false" applyAlignment="false" applyProtection="false">
      <alignment vertical="center"/>
    </xf>
    <xf numFmtId="0" fontId="21" fillId="22" borderId="0" applyNumberFormat="false" applyBorder="false" applyAlignment="false" applyProtection="false">
      <alignment vertical="center"/>
    </xf>
    <xf numFmtId="0" fontId="24" fillId="16" borderId="10" applyNumberFormat="false" applyAlignment="false" applyProtection="false">
      <alignment vertical="center"/>
    </xf>
    <xf numFmtId="0" fontId="30" fillId="19" borderId="12" applyNumberFormat="false" applyAlignment="false" applyProtection="false">
      <alignment vertical="center"/>
    </xf>
    <xf numFmtId="0" fontId="29" fillId="17" borderId="0" applyNumberFormat="false" applyBorder="false" applyAlignment="false" applyProtection="false">
      <alignment vertical="center"/>
    </xf>
    <xf numFmtId="0" fontId="28" fillId="0" borderId="9"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13" fillId="0" borderId="0" applyNumberFormat="false" applyFill="false" applyBorder="false" applyAlignment="false" applyProtection="false">
      <alignment vertical="top"/>
    </xf>
    <xf numFmtId="0" fontId="23" fillId="0" borderId="9" applyNumberFormat="false" applyFill="false" applyAlignment="false" applyProtection="false">
      <alignment vertical="center"/>
    </xf>
    <xf numFmtId="0" fontId="21" fillId="24" borderId="0" applyNumberFormat="false" applyBorder="false" applyAlignment="false" applyProtection="false">
      <alignment vertical="center"/>
    </xf>
    <xf numFmtId="0" fontId="13" fillId="0" borderId="0" applyNumberFormat="false" applyFill="false" applyBorder="false" applyAlignment="false" applyProtection="false">
      <alignment vertical="top"/>
    </xf>
    <xf numFmtId="41" fontId="0" fillId="0" borderId="0" applyFont="false" applyFill="false" applyBorder="false" applyAlignment="false" applyProtection="false">
      <alignment vertical="center"/>
    </xf>
    <xf numFmtId="0" fontId="21" fillId="11"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20" fillId="15" borderId="0" applyNumberFormat="false" applyBorder="false" applyAlignment="false" applyProtection="false">
      <alignment vertical="center"/>
    </xf>
    <xf numFmtId="0" fontId="32" fillId="0" borderId="14" applyNumberFormat="false" applyFill="false" applyAlignment="false" applyProtection="false">
      <alignment vertical="center"/>
    </xf>
    <xf numFmtId="0" fontId="31" fillId="0" borderId="13" applyNumberFormat="false" applyFill="false" applyAlignment="false" applyProtection="false">
      <alignment vertical="center"/>
    </xf>
    <xf numFmtId="0" fontId="21" fillId="12" borderId="0" applyNumberFormat="false" applyBorder="false" applyAlignment="false" applyProtection="false">
      <alignment vertical="center"/>
    </xf>
    <xf numFmtId="0" fontId="21" fillId="23" borderId="0" applyNumberFormat="false" applyBorder="false" applyAlignment="false" applyProtection="false">
      <alignment vertical="center"/>
    </xf>
    <xf numFmtId="0" fontId="20" fillId="21"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5" fillId="0" borderId="0" applyNumberFormat="false" applyFill="false" applyBorder="false" applyAlignment="false" applyProtection="false">
      <alignment vertical="center"/>
    </xf>
    <xf numFmtId="0" fontId="13" fillId="0" borderId="0"/>
    <xf numFmtId="0" fontId="36" fillId="0" borderId="0" applyNumberFormat="false" applyFill="false" applyBorder="false" applyAlignment="false" applyProtection="false">
      <alignment vertical="center"/>
    </xf>
    <xf numFmtId="0" fontId="21" fillId="25" borderId="0" applyNumberFormat="false" applyBorder="false" applyAlignment="false" applyProtection="false">
      <alignment vertical="center"/>
    </xf>
    <xf numFmtId="0" fontId="27" fillId="0" borderId="11" applyNumberFormat="false" applyFill="false" applyAlignment="false" applyProtection="false">
      <alignment vertical="center"/>
    </xf>
    <xf numFmtId="0" fontId="32" fillId="0" borderId="0" applyNumberFormat="false" applyFill="false" applyBorder="false" applyAlignment="false" applyProtection="false">
      <alignment vertical="center"/>
    </xf>
    <xf numFmtId="0" fontId="21" fillId="28"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37" fillId="0" borderId="0" applyNumberFormat="false" applyFill="false" applyBorder="false" applyAlignment="false" applyProtection="false">
      <alignment vertical="center"/>
    </xf>
    <xf numFmtId="0" fontId="21" fillId="29" borderId="0" applyNumberFormat="false" applyBorder="false" applyAlignment="false" applyProtection="false">
      <alignment vertical="center"/>
    </xf>
    <xf numFmtId="0" fontId="0" fillId="31" borderId="15" applyNumberFormat="false" applyFont="false" applyAlignment="false" applyProtection="false">
      <alignment vertical="center"/>
    </xf>
    <xf numFmtId="0" fontId="20" fillId="32" borderId="0" applyNumberFormat="false" applyBorder="false" applyAlignment="false" applyProtection="false">
      <alignment vertical="center"/>
    </xf>
    <xf numFmtId="0" fontId="13" fillId="0" borderId="0" applyNumberFormat="false" applyFill="false" applyBorder="false" applyAlignment="false" applyProtection="false">
      <alignment vertical="top"/>
    </xf>
    <xf numFmtId="0" fontId="33" fillId="20" borderId="0" applyNumberFormat="false" applyBorder="false" applyAlignment="false" applyProtection="false">
      <alignment vertical="center"/>
    </xf>
    <xf numFmtId="0" fontId="21" fillId="33" borderId="0" applyNumberFormat="false" applyBorder="false" applyAlignment="false" applyProtection="false">
      <alignment vertical="center"/>
    </xf>
    <xf numFmtId="0" fontId="38" fillId="34" borderId="0" applyNumberFormat="false" applyBorder="false" applyAlignment="false" applyProtection="false">
      <alignment vertical="center"/>
    </xf>
    <xf numFmtId="0" fontId="34" fillId="16" borderId="8" applyNumberFormat="false" applyAlignment="false" applyProtection="false">
      <alignment vertical="center"/>
    </xf>
    <xf numFmtId="0" fontId="20" fillId="14" borderId="0" applyNumberFormat="false" applyBorder="false" applyAlignment="false" applyProtection="false">
      <alignment vertical="center"/>
    </xf>
    <xf numFmtId="0" fontId="20" fillId="18" borderId="0" applyNumberFormat="false" applyBorder="false" applyAlignment="false" applyProtection="false">
      <alignment vertical="center"/>
    </xf>
    <xf numFmtId="0" fontId="20" fillId="27" borderId="0" applyNumberFormat="false" applyBorder="false" applyAlignment="false" applyProtection="false">
      <alignment vertical="center"/>
    </xf>
    <xf numFmtId="0" fontId="20" fillId="13" borderId="0" applyNumberFormat="false" applyBorder="false" applyAlignment="false" applyProtection="false">
      <alignment vertical="center"/>
    </xf>
    <xf numFmtId="0" fontId="20" fillId="1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20" fillId="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20" fillId="26" borderId="0" applyNumberFormat="false" applyBorder="false" applyAlignment="false" applyProtection="false">
      <alignment vertical="center"/>
    </xf>
    <xf numFmtId="0" fontId="21" fillId="7" borderId="0" applyNumberFormat="false" applyBorder="false" applyAlignment="false" applyProtection="false">
      <alignment vertical="center"/>
    </xf>
    <xf numFmtId="0" fontId="22" fillId="6" borderId="8" applyNumberFormat="false" applyAlignment="false" applyProtection="false">
      <alignment vertical="center"/>
    </xf>
    <xf numFmtId="0" fontId="21" fillId="5" borderId="0" applyNumberFormat="false" applyBorder="false" applyAlignment="false" applyProtection="false">
      <alignment vertical="center"/>
    </xf>
    <xf numFmtId="0" fontId="20" fillId="4" borderId="0" applyNumberFormat="false" applyBorder="false" applyAlignment="false" applyProtection="false">
      <alignment vertical="center"/>
    </xf>
    <xf numFmtId="0" fontId="21" fillId="8" borderId="0" applyNumberFormat="false" applyBorder="false" applyAlignment="false" applyProtection="false">
      <alignment vertical="center"/>
    </xf>
  </cellStyleXfs>
  <cellXfs count="69">
    <xf numFmtId="0" fontId="0" fillId="0" borderId="0" xfId="0">
      <alignment vertical="center"/>
    </xf>
    <xf numFmtId="0" fontId="1" fillId="2" borderId="0" xfId="0" applyFont="true" applyFill="true" applyBorder="true" applyAlignment="true">
      <alignment horizontal="center" vertical="center"/>
    </xf>
    <xf numFmtId="0" fontId="2" fillId="2" borderId="1" xfId="0" applyFont="true" applyFill="true" applyBorder="true" applyAlignment="true">
      <alignment horizontal="center" vertical="center"/>
    </xf>
    <xf numFmtId="49" fontId="3" fillId="2" borderId="1" xfId="0" applyNumberFormat="true" applyFont="true" applyFill="true" applyBorder="true" applyAlignment="true">
      <alignment horizontal="center" vertical="center"/>
    </xf>
    <xf numFmtId="57" fontId="4" fillId="2" borderId="1" xfId="0" applyNumberFormat="true" applyFont="true" applyFill="true" applyBorder="true" applyAlignment="true">
      <alignment horizontal="center" vertical="center"/>
    </xf>
    <xf numFmtId="0" fontId="5" fillId="2" borderId="2" xfId="0" applyFont="true" applyFill="true" applyBorder="true" applyAlignment="true">
      <alignment horizontal="center" vertical="center" wrapText="true"/>
    </xf>
    <xf numFmtId="49" fontId="6" fillId="2" borderId="2" xfId="28" applyNumberFormat="true" applyFont="true" applyFill="true" applyBorder="true" applyAlignment="true">
      <alignment horizontal="center" vertical="center" wrapText="true"/>
    </xf>
    <xf numFmtId="0" fontId="4" fillId="2" borderId="2" xfId="0" applyFont="true" applyFill="true" applyBorder="true" applyAlignment="true">
      <alignment horizontal="center" vertical="center"/>
    </xf>
    <xf numFmtId="0" fontId="4" fillId="0" borderId="2" xfId="0" applyFont="true" applyFill="true" applyBorder="true" applyAlignment="true">
      <alignment horizontal="center" vertical="center"/>
    </xf>
    <xf numFmtId="0" fontId="4" fillId="0" borderId="2" xfId="0" applyFont="true" applyBorder="true" applyAlignment="true">
      <alignment horizontal="center" vertical="center"/>
    </xf>
    <xf numFmtId="0" fontId="4" fillId="2" borderId="2" xfId="5" applyFont="true" applyFill="true" applyBorder="true" applyAlignment="true">
      <alignment horizontal="center" vertical="center" wrapText="true"/>
    </xf>
    <xf numFmtId="0" fontId="7" fillId="0" borderId="2" xfId="0" applyFont="true" applyBorder="true" applyAlignment="true">
      <alignment horizontal="center" vertical="center"/>
    </xf>
    <xf numFmtId="49" fontId="8" fillId="0" borderId="2" xfId="28" applyNumberFormat="true" applyFont="true" applyFill="true" applyBorder="true" applyAlignment="true">
      <alignment horizontal="center" vertical="center"/>
    </xf>
    <xf numFmtId="0" fontId="5" fillId="2" borderId="3" xfId="0" applyFont="true" applyFill="true" applyBorder="true" applyAlignment="true">
      <alignment horizontal="center" vertical="center"/>
    </xf>
    <xf numFmtId="0" fontId="3" fillId="2" borderId="0" xfId="0" applyFont="true" applyFill="true" applyBorder="true" applyAlignment="true">
      <alignment horizontal="center" vertical="center"/>
    </xf>
    <xf numFmtId="0" fontId="5" fillId="2" borderId="1" xfId="0" applyFont="true" applyFill="true" applyBorder="true" applyAlignment="true">
      <alignment horizontal="center" vertical="center"/>
    </xf>
    <xf numFmtId="49" fontId="5" fillId="2" borderId="2" xfId="0" applyNumberFormat="true" applyFont="true" applyFill="true" applyBorder="true" applyAlignment="true">
      <alignment horizontal="center" vertical="center" wrapText="true"/>
    </xf>
    <xf numFmtId="49" fontId="4" fillId="2" borderId="2" xfId="0" applyNumberFormat="true" applyFont="true" applyFill="true" applyBorder="true" applyAlignment="true">
      <alignment horizontal="center" vertical="center" wrapText="true"/>
    </xf>
    <xf numFmtId="0" fontId="4" fillId="0" borderId="2" xfId="0" applyFont="true" applyBorder="true" applyAlignment="true">
      <alignment horizontal="center" vertical="center" wrapText="true"/>
    </xf>
    <xf numFmtId="0" fontId="7" fillId="0" borderId="0" xfId="0" applyFont="true" applyAlignment="true">
      <alignment horizontal="center" vertical="center"/>
    </xf>
    <xf numFmtId="0" fontId="4" fillId="0" borderId="2" xfId="0" applyFont="true" applyFill="true" applyBorder="true" applyAlignment="true">
      <alignment horizontal="center" vertical="center" wrapText="true"/>
    </xf>
    <xf numFmtId="0" fontId="1" fillId="2" borderId="0" xfId="0" applyFont="true" applyFill="true" applyBorder="true" applyAlignment="true" applyProtection="true">
      <alignment horizontal="center" vertical="center"/>
    </xf>
    <xf numFmtId="0" fontId="2" fillId="2" borderId="1" xfId="0" applyFont="true" applyFill="true" applyBorder="true" applyAlignment="true" applyProtection="true">
      <alignment horizontal="center" vertical="center"/>
    </xf>
    <xf numFmtId="0" fontId="3" fillId="2" borderId="1" xfId="0" applyFont="true" applyFill="true" applyBorder="true" applyAlignment="true">
      <alignment horizontal="center" vertical="center"/>
    </xf>
    <xf numFmtId="49" fontId="5" fillId="2" borderId="4" xfId="0" applyNumberFormat="true" applyFont="true" applyFill="true" applyBorder="true" applyAlignment="true">
      <alignment horizontal="center" vertical="center" wrapText="true"/>
    </xf>
    <xf numFmtId="0" fontId="5" fillId="2" borderId="2" xfId="0" applyFont="true" applyFill="true" applyBorder="true" applyAlignment="true" applyProtection="true">
      <alignment horizontal="center" vertical="center" wrapText="true"/>
    </xf>
    <xf numFmtId="49" fontId="5" fillId="2" borderId="3" xfId="0" applyNumberFormat="true" applyFont="true" applyFill="true" applyBorder="true" applyAlignment="true">
      <alignment horizontal="center" vertical="center" wrapText="true"/>
    </xf>
    <xf numFmtId="0" fontId="4" fillId="2" borderId="2" xfId="0" applyFont="true" applyFill="true" applyBorder="true" applyAlignment="true" applyProtection="true">
      <alignment horizontal="center" vertical="center"/>
    </xf>
    <xf numFmtId="0" fontId="4" fillId="2" borderId="2" xfId="5" applyFont="true" applyFill="true" applyBorder="true" applyAlignment="true" applyProtection="true">
      <alignment horizontal="center" vertical="center" wrapText="true"/>
    </xf>
    <xf numFmtId="0" fontId="4" fillId="0" borderId="2" xfId="0" applyFont="true" applyBorder="true" applyAlignment="true" applyProtection="true">
      <alignment horizontal="center" vertical="center"/>
    </xf>
    <xf numFmtId="0" fontId="3" fillId="2" borderId="0" xfId="0" applyFont="true" applyFill="true" applyBorder="true" applyAlignment="true" applyProtection="true">
      <alignment horizontal="center" vertical="center"/>
    </xf>
    <xf numFmtId="0" fontId="4" fillId="2" borderId="0" xfId="0" applyFont="true" applyFill="true" applyAlignment="true">
      <alignment horizontal="center" vertical="center"/>
    </xf>
    <xf numFmtId="0" fontId="2" fillId="2" borderId="0" xfId="0" applyFont="true" applyFill="true" applyBorder="true" applyAlignment="true">
      <alignment horizontal="center" vertical="center"/>
    </xf>
    <xf numFmtId="0" fontId="5" fillId="2" borderId="2" xfId="0" applyFont="true" applyFill="true" applyBorder="true" applyAlignment="true">
      <alignment horizontal="center" vertical="center"/>
    </xf>
    <xf numFmtId="0" fontId="3" fillId="2" borderId="2" xfId="0" applyFont="true" applyFill="true" applyBorder="true" applyAlignment="true">
      <alignment horizontal="center" vertical="center"/>
    </xf>
    <xf numFmtId="0" fontId="3" fillId="2" borderId="3" xfId="0" applyFont="true" applyFill="true" applyBorder="true" applyAlignment="true">
      <alignment horizontal="center" vertical="center"/>
    </xf>
    <xf numFmtId="0" fontId="9" fillId="0" borderId="2" xfId="28" applyFont="true" applyFill="true" applyBorder="true" applyAlignment="true">
      <alignment horizontal="center" vertical="center"/>
    </xf>
    <xf numFmtId="43" fontId="9" fillId="0" borderId="2" xfId="28" applyNumberFormat="true" applyFont="true" applyFill="true" applyBorder="true" applyAlignment="true">
      <alignment horizontal="center" vertical="center"/>
    </xf>
    <xf numFmtId="0" fontId="10" fillId="2" borderId="0" xfId="0" applyFont="true" applyFill="true" applyBorder="true" applyAlignment="true">
      <alignment horizontal="center" vertical="center"/>
    </xf>
    <xf numFmtId="0" fontId="11" fillId="2" borderId="1" xfId="0" applyFont="true" applyFill="true" applyBorder="true" applyAlignment="true">
      <alignment horizontal="center" vertical="center"/>
    </xf>
    <xf numFmtId="0" fontId="12" fillId="2" borderId="2" xfId="0" applyFont="true" applyFill="true" applyBorder="true" applyAlignment="true">
      <alignment horizontal="center" vertical="center" wrapText="true"/>
    </xf>
    <xf numFmtId="0" fontId="13" fillId="2" borderId="2" xfId="0" applyFont="true" applyFill="true" applyBorder="true">
      <alignment vertical="center"/>
    </xf>
    <xf numFmtId="49" fontId="8" fillId="3" borderId="2" xfId="28" applyNumberFormat="true" applyFont="true" applyFill="true" applyBorder="true" applyAlignment="true">
      <alignment horizontal="center" vertical="center" wrapText="true"/>
    </xf>
    <xf numFmtId="49" fontId="8" fillId="2" borderId="2" xfId="28" applyNumberFormat="true" applyFont="true" applyFill="true" applyBorder="true" applyAlignment="true">
      <alignment horizontal="center" vertical="center" wrapText="true"/>
    </xf>
    <xf numFmtId="0" fontId="14" fillId="2" borderId="2" xfId="0" applyFont="true" applyFill="true" applyBorder="true" applyAlignment="true">
      <alignment horizontal="center" vertical="center" wrapText="true"/>
    </xf>
    <xf numFmtId="49" fontId="8" fillId="3" borderId="2" xfId="28" applyNumberFormat="true" applyFont="true" applyFill="true" applyBorder="true" applyAlignment="true">
      <alignment horizontal="center" vertical="center"/>
    </xf>
    <xf numFmtId="49" fontId="8" fillId="2" borderId="2" xfId="28" applyNumberFormat="true" applyFont="true" applyFill="true" applyBorder="true" applyAlignment="true">
      <alignment horizontal="center" vertical="center"/>
    </xf>
    <xf numFmtId="0" fontId="15" fillId="3" borderId="2" xfId="39" applyFont="true" applyFill="true" applyBorder="true" applyAlignment="true">
      <alignment horizontal="center" vertical="center"/>
    </xf>
    <xf numFmtId="0" fontId="15" fillId="3" borderId="2" xfId="1" applyFont="true" applyFill="true" applyBorder="true" applyAlignment="true">
      <alignment horizontal="center" vertical="center" wrapText="true"/>
    </xf>
    <xf numFmtId="0" fontId="15" fillId="2" borderId="2" xfId="13" applyNumberFormat="true" applyFont="true" applyFill="true" applyBorder="true" applyAlignment="true" applyProtection="true">
      <alignment horizontal="center" vertical="center" wrapText="true"/>
    </xf>
    <xf numFmtId="0" fontId="16" fillId="2" borderId="5" xfId="13" applyFont="true" applyFill="true" applyBorder="true" applyAlignment="true">
      <alignment horizontal="center" vertical="center" wrapText="true"/>
    </xf>
    <xf numFmtId="0" fontId="16" fillId="2" borderId="6" xfId="13" applyFont="true" applyFill="true" applyBorder="true" applyAlignment="true">
      <alignment horizontal="center" vertical="center" wrapText="true"/>
    </xf>
    <xf numFmtId="0" fontId="17" fillId="2" borderId="0" xfId="0" applyFont="true" applyFill="true" applyBorder="true" applyAlignment="true">
      <alignment horizontal="center" vertical="center"/>
    </xf>
    <xf numFmtId="0" fontId="18" fillId="2" borderId="0" xfId="0" applyFont="true" applyFill="true" applyBorder="true" applyAlignment="true">
      <alignment vertical="center"/>
    </xf>
    <xf numFmtId="0" fontId="18" fillId="2" borderId="0" xfId="0" applyFont="true" applyFill="true" applyBorder="true" applyAlignment="true">
      <alignment horizontal="center" vertical="center"/>
    </xf>
    <xf numFmtId="0" fontId="12" fillId="2" borderId="2" xfId="0" applyFont="true" applyFill="true" applyBorder="true" applyAlignment="true">
      <alignment horizontal="center" vertical="center"/>
    </xf>
    <xf numFmtId="43" fontId="12" fillId="2" borderId="2" xfId="0" applyNumberFormat="true" applyFont="true" applyFill="true" applyBorder="true" applyAlignment="true">
      <alignment horizontal="center" vertical="center"/>
    </xf>
    <xf numFmtId="0" fontId="15" fillId="2" borderId="2" xfId="28" applyFont="true" applyFill="true" applyBorder="true" applyAlignment="true">
      <alignment horizontal="center" vertical="center"/>
    </xf>
    <xf numFmtId="0" fontId="6" fillId="2" borderId="2" xfId="28" applyFont="true" applyFill="true" applyBorder="true" applyAlignment="true">
      <alignment horizontal="center" vertical="center"/>
    </xf>
    <xf numFmtId="43" fontId="15" fillId="2" borderId="2" xfId="28" applyNumberFormat="true" applyFont="true" applyFill="true" applyBorder="true" applyAlignment="true">
      <alignment horizontal="center" vertical="center"/>
    </xf>
    <xf numFmtId="0" fontId="16" fillId="2" borderId="2" xfId="13" applyFont="true" applyFill="true" applyBorder="true" applyAlignment="true">
      <alignment horizontal="center" vertical="center"/>
    </xf>
    <xf numFmtId="43" fontId="16" fillId="2" borderId="2" xfId="0" applyNumberFormat="true" applyFont="true" applyFill="true" applyBorder="true" applyAlignment="true">
      <alignment horizontal="center" vertical="center"/>
    </xf>
    <xf numFmtId="0" fontId="16" fillId="2" borderId="7" xfId="13" applyFont="true" applyFill="true" applyBorder="true" applyAlignment="true">
      <alignment horizontal="center" vertical="center" wrapText="true"/>
    </xf>
    <xf numFmtId="43" fontId="16" fillId="2" borderId="2" xfId="16" applyNumberFormat="true" applyFont="true" applyFill="true" applyBorder="true" applyAlignment="true">
      <alignment horizontal="center" vertical="center"/>
    </xf>
    <xf numFmtId="0" fontId="18" fillId="2" borderId="0" xfId="0" applyFont="true" applyFill="true" applyAlignment="true">
      <alignment horizontal="center" vertical="center"/>
    </xf>
    <xf numFmtId="0" fontId="19" fillId="2" borderId="2" xfId="0" applyFont="true" applyFill="true" applyBorder="true" applyAlignment="true">
      <alignment horizontal="center" vertical="center"/>
    </xf>
    <xf numFmtId="0" fontId="17" fillId="2" borderId="2" xfId="13" applyFont="true" applyFill="true" applyBorder="true" applyAlignment="true">
      <alignment horizontal="center" vertical="center" wrapText="true"/>
    </xf>
    <xf numFmtId="43" fontId="18" fillId="2" borderId="0" xfId="0" applyNumberFormat="true" applyFont="true" applyFill="true" applyBorder="true" applyAlignment="true">
      <alignment horizontal="center" vertical="center"/>
    </xf>
    <xf numFmtId="0" fontId="18" fillId="2" borderId="0" xfId="0" applyFont="true" applyFill="true" applyBorder="true" applyAlignment="true">
      <alignment horizontal="center" vertical="center" wrapText="true"/>
    </xf>
  </cellXfs>
  <cellStyles count="58">
    <cellStyle name="常规" xfId="0" builtinId="0"/>
    <cellStyle name="常规 23 2" xfId="1"/>
    <cellStyle name="常规 89" xfId="2"/>
    <cellStyle name="常规 28" xfId="3"/>
    <cellStyle name="常规 29" xfId="4"/>
    <cellStyle name="常规_Sheet1" xfId="5"/>
    <cellStyle name="60% - 强调文字颜色 6" xfId="6" builtinId="52"/>
    <cellStyle name="20% - 强调文字颜色 6" xfId="7" builtinId="50"/>
    <cellStyle name="输出" xfId="8" builtinId="21"/>
    <cellStyle name="检查单元格" xfId="9" builtinId="23"/>
    <cellStyle name="差" xfId="10" builtinId="27"/>
    <cellStyle name="标题 1" xfId="11" builtinId="16"/>
    <cellStyle name="解释性文本" xfId="12" builtinId="53"/>
    <cellStyle name="常规 90" xfId="13"/>
    <cellStyle name="标题 2" xfId="14" builtinId="17"/>
    <cellStyle name="40% - 强调文字颜色 5" xfId="15" builtinId="47"/>
    <cellStyle name="常规 88" xfId="16"/>
    <cellStyle name="千位分隔[0]" xfId="17" builtinId="6"/>
    <cellStyle name="40% - 强调文字颜色 6" xfId="18" builtinId="51"/>
    <cellStyle name="超链接" xfId="19" builtinId="8"/>
    <cellStyle name="强调文字颜色 5" xfId="20" builtinId="45"/>
    <cellStyle name="标题 3" xfId="21" builtinId="18"/>
    <cellStyle name="汇总" xfId="22" builtinId="25"/>
    <cellStyle name="20% - 强调文字颜色 1" xfId="23" builtinId="30"/>
    <cellStyle name="40% - 强调文字颜色 1" xfId="24" builtinId="31"/>
    <cellStyle name="强调文字颜色 6" xfId="25" builtinId="49"/>
    <cellStyle name="千位分隔" xfId="26" builtinId="3"/>
    <cellStyle name="标题" xfId="27" builtinId="15"/>
    <cellStyle name="0,0_x000d_&#10;NA_x000d_&#10;" xfId="28"/>
    <cellStyle name="已访问的超链接" xfId="29" builtinId="9"/>
    <cellStyle name="40% - 强调文字颜色 4" xfId="30" builtinId="43"/>
    <cellStyle name="链接单元格" xfId="31" builtinId="24"/>
    <cellStyle name="标题 4" xfId="32" builtinId="19"/>
    <cellStyle name="20% - 强调文字颜色 2" xfId="33" builtinId="34"/>
    <cellStyle name="货币[0]" xfId="34" builtinId="7"/>
    <cellStyle name="警告文本" xfId="35" builtinId="11"/>
    <cellStyle name="40% - 强调文字颜色 2" xfId="36" builtinId="35"/>
    <cellStyle name="注释" xfId="37" builtinId="10"/>
    <cellStyle name="60% - 强调文字颜色 3" xfId="38" builtinId="40"/>
    <cellStyle name="常规 26 2 4" xfId="39"/>
    <cellStyle name="好" xfId="40" builtinId="26"/>
    <cellStyle name="20% - 强调文字颜色 5" xfId="41" builtinId="46"/>
    <cellStyle name="适中" xfId="42" builtinId="28"/>
    <cellStyle name="计算" xfId="43" builtinId="22"/>
    <cellStyle name="强调文字颜色 1" xfId="44" builtinId="29"/>
    <cellStyle name="60% - 强调文字颜色 4" xfId="45" builtinId="44"/>
    <cellStyle name="60% - 强调文字颜色 1" xfId="46" builtinId="32"/>
    <cellStyle name="强调文字颜色 2" xfId="47" builtinId="33"/>
    <cellStyle name="60% - 强调文字颜色 5" xfId="48" builtinId="48"/>
    <cellStyle name="百分比" xfId="49" builtinId="5"/>
    <cellStyle name="60% - 强调文字颜色 2" xfId="50" builtinId="36"/>
    <cellStyle name="货币" xfId="51" builtinId="4"/>
    <cellStyle name="强调文字颜色 3" xfId="52" builtinId="37"/>
    <cellStyle name="20% - 强调文字颜色 3" xfId="53" builtinId="38"/>
    <cellStyle name="输入" xfId="54" builtinId="20"/>
    <cellStyle name="40% - 强调文字颜色 3" xfId="55" builtinId="39"/>
    <cellStyle name="强调文字颜色 4" xfId="56" builtinId="41"/>
    <cellStyle name="20% - 强调文字颜色 4" xfId="57"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tabSelected="1" workbookViewId="0">
      <selection activeCell="K15" sqref="K15"/>
    </sheetView>
  </sheetViews>
  <sheetFormatPr defaultColWidth="9" defaultRowHeight="13.5"/>
  <cols>
    <col min="1" max="1" width="6" customWidth="true"/>
    <col min="2" max="2" width="17.6285714285714" customWidth="true"/>
    <col min="3" max="3" width="16.6285714285714" customWidth="true"/>
    <col min="4" max="4" width="16" customWidth="true"/>
    <col min="5" max="5" width="10.8761904761905" customWidth="true"/>
    <col min="6" max="7" width="6.24761904761905" customWidth="true"/>
    <col min="8" max="9" width="10.3714285714286" customWidth="true"/>
    <col min="10" max="10" width="6.5047619047619" customWidth="true"/>
  </cols>
  <sheetData>
    <row r="1" ht="41.1" customHeight="true" spans="1:10">
      <c r="A1" s="38" t="s">
        <v>0</v>
      </c>
      <c r="B1" s="38"/>
      <c r="C1" s="38"/>
      <c r="D1" s="38"/>
      <c r="E1" s="38"/>
      <c r="F1" s="38"/>
      <c r="G1" s="38"/>
      <c r="H1" s="38"/>
      <c r="I1" s="38"/>
      <c r="J1" s="38"/>
    </row>
    <row r="2" ht="24.95" customHeight="true" spans="1:10">
      <c r="A2" s="39" t="s">
        <v>1</v>
      </c>
      <c r="B2" s="39"/>
      <c r="C2" s="39"/>
      <c r="D2" s="39"/>
      <c r="E2" s="39"/>
      <c r="F2" s="39"/>
      <c r="G2" s="39"/>
      <c r="H2" s="39"/>
      <c r="I2" s="39"/>
      <c r="J2" s="39"/>
    </row>
    <row r="3" spans="1:10">
      <c r="A3" s="40" t="s">
        <v>2</v>
      </c>
      <c r="B3" s="40" t="s">
        <v>3</v>
      </c>
      <c r="C3" s="40" t="s">
        <v>4</v>
      </c>
      <c r="D3" s="40" t="s">
        <v>5</v>
      </c>
      <c r="E3" s="55" t="s">
        <v>6</v>
      </c>
      <c r="F3" s="40" t="s">
        <v>7</v>
      </c>
      <c r="G3" s="40" t="s">
        <v>8</v>
      </c>
      <c r="H3" s="56" t="s">
        <v>9</v>
      </c>
      <c r="I3" s="56"/>
      <c r="J3" s="65" t="s">
        <v>10</v>
      </c>
    </row>
    <row r="4" ht="24.95" customHeight="true" spans="1:10">
      <c r="A4" s="40"/>
      <c r="B4" s="41"/>
      <c r="C4" s="40"/>
      <c r="D4" s="40"/>
      <c r="E4" s="55"/>
      <c r="F4" s="40"/>
      <c r="G4" s="40"/>
      <c r="H4" s="40" t="s">
        <v>11</v>
      </c>
      <c r="I4" s="40" t="s">
        <v>12</v>
      </c>
      <c r="J4" s="65"/>
    </row>
    <row r="5" ht="41.1" customHeight="true" spans="1:10">
      <c r="A5" s="40">
        <v>1</v>
      </c>
      <c r="B5" s="42" t="s">
        <v>13</v>
      </c>
      <c r="C5" s="42" t="s">
        <v>13</v>
      </c>
      <c r="D5" s="43" t="s">
        <v>14</v>
      </c>
      <c r="E5" s="43" t="s">
        <v>15</v>
      </c>
      <c r="F5" s="57">
        <v>2</v>
      </c>
      <c r="G5" s="58">
        <v>2</v>
      </c>
      <c r="H5" s="59">
        <v>3940</v>
      </c>
      <c r="I5" s="59">
        <v>3940</v>
      </c>
      <c r="J5" s="65"/>
    </row>
    <row r="6" ht="42" customHeight="true" spans="1:10">
      <c r="A6" s="44">
        <v>2</v>
      </c>
      <c r="B6" s="45" t="s">
        <v>16</v>
      </c>
      <c r="C6" s="45" t="s">
        <v>16</v>
      </c>
      <c r="D6" s="46" t="s">
        <v>17</v>
      </c>
      <c r="E6" s="46" t="s">
        <v>18</v>
      </c>
      <c r="F6" s="57">
        <v>1</v>
      </c>
      <c r="G6" s="57">
        <v>4</v>
      </c>
      <c r="H6" s="59">
        <v>7880</v>
      </c>
      <c r="I6" s="61">
        <v>7880</v>
      </c>
      <c r="J6" s="65"/>
    </row>
    <row r="7" ht="42" customHeight="true" spans="1:10">
      <c r="A7" s="44">
        <v>3</v>
      </c>
      <c r="B7" s="45" t="s">
        <v>19</v>
      </c>
      <c r="C7" s="45" t="s">
        <v>19</v>
      </c>
      <c r="D7" s="12" t="s">
        <v>20</v>
      </c>
      <c r="E7" s="12" t="s">
        <v>21</v>
      </c>
      <c r="F7" s="36">
        <v>1</v>
      </c>
      <c r="G7" s="36">
        <v>1</v>
      </c>
      <c r="H7" s="37">
        <v>5910</v>
      </c>
      <c r="I7" s="37">
        <f t="shared" ref="I7" si="0">H7</f>
        <v>5910</v>
      </c>
      <c r="J7" s="65"/>
    </row>
    <row r="8" ht="41.1" customHeight="true" spans="1:10">
      <c r="A8" s="40">
        <v>4</v>
      </c>
      <c r="B8" s="47" t="s">
        <v>22</v>
      </c>
      <c r="C8" s="48" t="s">
        <v>23</v>
      </c>
      <c r="D8" s="49" t="s">
        <v>24</v>
      </c>
      <c r="E8" s="60" t="s">
        <v>25</v>
      </c>
      <c r="F8" s="60">
        <v>4</v>
      </c>
      <c r="G8" s="60">
        <v>7</v>
      </c>
      <c r="H8" s="61">
        <v>13790</v>
      </c>
      <c r="I8" s="61">
        <v>13790</v>
      </c>
      <c r="J8" s="65"/>
    </row>
    <row r="9" ht="30" customHeight="true" spans="1:10">
      <c r="A9" s="50" t="s">
        <v>12</v>
      </c>
      <c r="B9" s="51"/>
      <c r="C9" s="51"/>
      <c r="D9" s="51"/>
      <c r="E9" s="62"/>
      <c r="F9" s="60">
        <f>SUM(F5:F8)</f>
        <v>8</v>
      </c>
      <c r="G9" s="60">
        <f>SUM(G5:G8)</f>
        <v>14</v>
      </c>
      <c r="H9" s="63">
        <f>SUM(H5:H8)</f>
        <v>31520</v>
      </c>
      <c r="I9" s="61">
        <f>SUM(I5:I8)</f>
        <v>31520</v>
      </c>
      <c r="J9" s="66"/>
    </row>
    <row r="10" spans="1:10">
      <c r="A10" s="52"/>
      <c r="B10" s="53" t="s">
        <v>26</v>
      </c>
      <c r="C10" s="54"/>
      <c r="D10" s="54" t="s">
        <v>27</v>
      </c>
      <c r="E10" s="54" t="s">
        <v>28</v>
      </c>
      <c r="G10" s="64"/>
      <c r="I10" s="67" t="s">
        <v>29</v>
      </c>
      <c r="J10" s="68"/>
    </row>
  </sheetData>
  <mergeCells count="12">
    <mergeCell ref="A1:J1"/>
    <mergeCell ref="A2:J2"/>
    <mergeCell ref="H3:I3"/>
    <mergeCell ref="A9:E9"/>
    <mergeCell ref="A3:A4"/>
    <mergeCell ref="B3:B4"/>
    <mergeCell ref="C3:C4"/>
    <mergeCell ref="D3:D4"/>
    <mergeCell ref="E3:E4"/>
    <mergeCell ref="F3:F4"/>
    <mergeCell ref="G3:G4"/>
    <mergeCell ref="J3:J4"/>
  </mergeCells>
  <pageMargins left="1.18055555555556" right="0.7" top="0.75" bottom="0.75" header="0.31458333333333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8"/>
  <sheetViews>
    <sheetView workbookViewId="0">
      <selection activeCell="R14" sqref="R14"/>
    </sheetView>
  </sheetViews>
  <sheetFormatPr defaultColWidth="9" defaultRowHeight="13.5"/>
  <cols>
    <col min="1" max="1" width="8.12380952380952" customWidth="true"/>
    <col min="2" max="2" width="5" customWidth="true"/>
    <col min="4" max="4" width="5.37142857142857" customWidth="true"/>
    <col min="5" max="5" width="4.12380952380952" customWidth="true"/>
    <col min="7" max="7" width="10" customWidth="true"/>
    <col min="11" max="11" width="9.87619047619048" customWidth="true"/>
    <col min="12" max="12" width="5.5047619047619" customWidth="true"/>
    <col min="13" max="13" width="4.12380952380952" customWidth="true"/>
    <col min="14" max="14" width="6.87619047619048" customWidth="true"/>
    <col min="15" max="15" width="5.75238095238095" customWidth="true"/>
  </cols>
  <sheetData>
    <row r="1" ht="18" customHeight="true" spans="1:16">
      <c r="A1" s="1" t="s">
        <v>30</v>
      </c>
      <c r="B1" s="1"/>
      <c r="C1" s="1"/>
      <c r="D1" s="1"/>
      <c r="E1" s="1"/>
      <c r="F1" s="1"/>
      <c r="G1" s="1"/>
      <c r="H1" s="1"/>
      <c r="I1" s="1"/>
      <c r="J1" s="21"/>
      <c r="K1" s="1"/>
      <c r="L1" s="1"/>
      <c r="M1" s="1"/>
      <c r="N1" s="1"/>
      <c r="O1" s="1"/>
      <c r="P1" s="31"/>
    </row>
    <row r="2" ht="18" customHeight="true" spans="1:16">
      <c r="A2" s="2"/>
      <c r="B2" s="3" t="s">
        <v>31</v>
      </c>
      <c r="C2" s="4"/>
      <c r="D2" s="2"/>
      <c r="E2" s="15"/>
      <c r="F2" s="2"/>
      <c r="G2" s="2"/>
      <c r="H2" s="2"/>
      <c r="I2" s="2"/>
      <c r="J2" s="22"/>
      <c r="K2" s="23"/>
      <c r="L2" s="14"/>
      <c r="M2" s="32"/>
      <c r="N2" s="2"/>
      <c r="O2" s="32"/>
      <c r="P2" s="31"/>
    </row>
    <row r="3" ht="27" spans="1:16">
      <c r="A3" s="5" t="s">
        <v>32</v>
      </c>
      <c r="B3" s="5" t="s">
        <v>2</v>
      </c>
      <c r="C3" s="5" t="s">
        <v>33</v>
      </c>
      <c r="D3" s="5" t="s">
        <v>34</v>
      </c>
      <c r="E3" s="5" t="s">
        <v>35</v>
      </c>
      <c r="F3" s="5" t="s">
        <v>36</v>
      </c>
      <c r="G3" s="16" t="s">
        <v>37</v>
      </c>
      <c r="H3" s="16" t="s">
        <v>38</v>
      </c>
      <c r="I3" s="24" t="s">
        <v>39</v>
      </c>
      <c r="J3" s="25" t="s">
        <v>40</v>
      </c>
      <c r="K3" s="5" t="s">
        <v>41</v>
      </c>
      <c r="L3" s="5" t="s">
        <v>42</v>
      </c>
      <c r="M3" s="5"/>
      <c r="N3" s="5" t="s">
        <v>9</v>
      </c>
      <c r="O3" s="33" t="s">
        <v>12</v>
      </c>
      <c r="P3" s="33" t="s">
        <v>10</v>
      </c>
    </row>
    <row r="4" ht="81" spans="1:16">
      <c r="A4" s="5"/>
      <c r="B4" s="5"/>
      <c r="C4" s="5"/>
      <c r="D4" s="5"/>
      <c r="E4" s="5"/>
      <c r="F4" s="5"/>
      <c r="G4" s="16"/>
      <c r="H4" s="16"/>
      <c r="I4" s="26"/>
      <c r="J4" s="25"/>
      <c r="K4" s="5"/>
      <c r="L4" s="5"/>
      <c r="M4" s="5" t="s">
        <v>43</v>
      </c>
      <c r="N4" s="5" t="s">
        <v>11</v>
      </c>
      <c r="O4" s="33"/>
      <c r="P4" s="33"/>
    </row>
    <row r="5" ht="24" customHeight="true" spans="1:16">
      <c r="A5" s="6" t="s">
        <v>13</v>
      </c>
      <c r="B5" s="7">
        <v>1</v>
      </c>
      <c r="C5" s="8" t="s">
        <v>44</v>
      </c>
      <c r="D5" s="9" t="s">
        <v>45</v>
      </c>
      <c r="E5" s="7">
        <v>23</v>
      </c>
      <c r="F5" s="17" t="s">
        <v>46</v>
      </c>
      <c r="G5" s="18" t="s">
        <v>47</v>
      </c>
      <c r="H5" s="7">
        <v>1970</v>
      </c>
      <c r="I5" s="7">
        <v>2022.6</v>
      </c>
      <c r="J5" s="27">
        <v>2022.8</v>
      </c>
      <c r="K5" s="18">
        <v>2023.7</v>
      </c>
      <c r="L5" s="7">
        <v>12</v>
      </c>
      <c r="M5" s="7">
        <v>1</v>
      </c>
      <c r="N5" s="7">
        <v>1970</v>
      </c>
      <c r="O5" s="7">
        <v>1970</v>
      </c>
      <c r="P5" s="34"/>
    </row>
    <row r="6" ht="24" customHeight="true" spans="1:16">
      <c r="A6" s="6" t="s">
        <v>13</v>
      </c>
      <c r="B6" s="7">
        <v>2</v>
      </c>
      <c r="C6" s="8" t="s">
        <v>48</v>
      </c>
      <c r="D6" s="9" t="s">
        <v>45</v>
      </c>
      <c r="E6" s="7">
        <v>22</v>
      </c>
      <c r="F6" s="17" t="s">
        <v>46</v>
      </c>
      <c r="G6" s="18" t="s">
        <v>47</v>
      </c>
      <c r="H6" s="7">
        <v>1970</v>
      </c>
      <c r="I6" s="7">
        <v>2022.6</v>
      </c>
      <c r="J6" s="27">
        <v>2022.8</v>
      </c>
      <c r="K6" s="18">
        <v>2023.7</v>
      </c>
      <c r="L6" s="7">
        <v>12</v>
      </c>
      <c r="M6" s="7">
        <v>1</v>
      </c>
      <c r="N6" s="7">
        <v>1970</v>
      </c>
      <c r="O6" s="7">
        <v>1970</v>
      </c>
      <c r="P6" s="34"/>
    </row>
    <row r="7" ht="24" customHeight="true" spans="1:16">
      <c r="A7" s="6" t="s">
        <v>13</v>
      </c>
      <c r="B7" s="10" t="s">
        <v>49</v>
      </c>
      <c r="C7" s="10"/>
      <c r="D7" s="10"/>
      <c r="E7" s="10"/>
      <c r="F7" s="10"/>
      <c r="G7" s="10"/>
      <c r="H7" s="10"/>
      <c r="I7" s="10"/>
      <c r="J7" s="28"/>
      <c r="K7" s="10"/>
      <c r="L7" s="7">
        <v>24</v>
      </c>
      <c r="M7" s="7">
        <f>SUM(M5:M6)</f>
        <v>2</v>
      </c>
      <c r="N7" s="7">
        <f>SUM(N5:N6)</f>
        <v>3940</v>
      </c>
      <c r="O7" s="7">
        <f>SUM(O5:O6)</f>
        <v>3940</v>
      </c>
      <c r="P7" s="34"/>
    </row>
    <row r="8" ht="24" customHeight="true" spans="1:16">
      <c r="A8" s="6" t="s">
        <v>22</v>
      </c>
      <c r="B8" s="10">
        <v>1</v>
      </c>
      <c r="C8" s="11" t="s">
        <v>50</v>
      </c>
      <c r="D8" s="11" t="s">
        <v>51</v>
      </c>
      <c r="E8" s="19">
        <v>22</v>
      </c>
      <c r="F8" s="20" t="s">
        <v>52</v>
      </c>
      <c r="G8" s="20" t="s">
        <v>47</v>
      </c>
      <c r="H8" s="11">
        <v>1970</v>
      </c>
      <c r="I8" s="11">
        <v>2023.6</v>
      </c>
      <c r="J8" s="11">
        <v>202309</v>
      </c>
      <c r="K8" s="10">
        <v>2023.9</v>
      </c>
      <c r="L8" s="7">
        <v>1</v>
      </c>
      <c r="M8" s="7">
        <v>1</v>
      </c>
      <c r="N8" s="7">
        <v>1970</v>
      </c>
      <c r="O8" s="7">
        <v>1970</v>
      </c>
      <c r="P8" s="7"/>
    </row>
    <row r="9" ht="24" customHeight="true" spans="1:16">
      <c r="A9" s="6" t="s">
        <v>22</v>
      </c>
      <c r="B9" s="10">
        <v>2</v>
      </c>
      <c r="C9" s="11" t="s">
        <v>53</v>
      </c>
      <c r="D9" s="11" t="s">
        <v>45</v>
      </c>
      <c r="E9" s="19">
        <v>22</v>
      </c>
      <c r="F9" s="20" t="s">
        <v>52</v>
      </c>
      <c r="G9" s="20" t="s">
        <v>47</v>
      </c>
      <c r="H9" s="11">
        <v>1970</v>
      </c>
      <c r="I9" s="11">
        <v>2023.6</v>
      </c>
      <c r="J9" s="11">
        <v>202309</v>
      </c>
      <c r="K9" s="10">
        <v>2023.9</v>
      </c>
      <c r="L9" s="7">
        <v>1</v>
      </c>
      <c r="M9" s="7">
        <v>1</v>
      </c>
      <c r="N9" s="7">
        <v>1970</v>
      </c>
      <c r="O9" s="7">
        <v>1970</v>
      </c>
      <c r="P9" s="7"/>
    </row>
    <row r="10" ht="24" customHeight="true" spans="1:16">
      <c r="A10" s="6" t="s">
        <v>22</v>
      </c>
      <c r="B10" s="10">
        <v>3</v>
      </c>
      <c r="C10" s="11" t="s">
        <v>54</v>
      </c>
      <c r="D10" s="11" t="s">
        <v>45</v>
      </c>
      <c r="E10" s="19">
        <v>22</v>
      </c>
      <c r="F10" s="20" t="s">
        <v>52</v>
      </c>
      <c r="G10" s="20" t="s">
        <v>47</v>
      </c>
      <c r="H10" s="11">
        <v>1970</v>
      </c>
      <c r="I10" s="11">
        <v>2023.6</v>
      </c>
      <c r="J10" s="11">
        <v>202309</v>
      </c>
      <c r="K10" s="10">
        <v>2023.9</v>
      </c>
      <c r="L10" s="7">
        <v>1</v>
      </c>
      <c r="M10" s="7">
        <v>1</v>
      </c>
      <c r="N10" s="7">
        <v>1970</v>
      </c>
      <c r="O10" s="7">
        <v>1970</v>
      </c>
      <c r="P10" s="7"/>
    </row>
    <row r="11" ht="24" customHeight="true" spans="1:16">
      <c r="A11" s="6" t="s">
        <v>22</v>
      </c>
      <c r="B11" s="7">
        <v>4</v>
      </c>
      <c r="C11" s="9" t="s">
        <v>55</v>
      </c>
      <c r="D11" s="7" t="s">
        <v>45</v>
      </c>
      <c r="E11" s="7">
        <v>21</v>
      </c>
      <c r="F11" s="18" t="s">
        <v>46</v>
      </c>
      <c r="G11" s="18" t="s">
        <v>47</v>
      </c>
      <c r="H11" s="7">
        <v>1970</v>
      </c>
      <c r="I11" s="7">
        <v>2022.6</v>
      </c>
      <c r="J11" s="27">
        <v>2022.9</v>
      </c>
      <c r="K11" s="7" t="s">
        <v>18</v>
      </c>
      <c r="L11" s="7">
        <v>12</v>
      </c>
      <c r="M11" s="7">
        <v>4</v>
      </c>
      <c r="N11" s="7">
        <v>7880</v>
      </c>
      <c r="O11" s="7">
        <v>7880</v>
      </c>
      <c r="P11" s="7"/>
    </row>
    <row r="12" ht="24" customHeight="true" spans="1:26">
      <c r="A12" s="6" t="s">
        <v>22</v>
      </c>
      <c r="B12" s="10" t="s">
        <v>49</v>
      </c>
      <c r="C12" s="10"/>
      <c r="D12" s="10"/>
      <c r="E12" s="10"/>
      <c r="F12" s="10"/>
      <c r="G12" s="10"/>
      <c r="H12" s="10"/>
      <c r="I12" s="10"/>
      <c r="J12" s="28"/>
      <c r="K12" s="10"/>
      <c r="L12" s="7">
        <f>SUM(L8:L11)</f>
        <v>15</v>
      </c>
      <c r="M12" s="7">
        <f>SUM(M8:M11)</f>
        <v>7</v>
      </c>
      <c r="N12" s="7">
        <f>SUM(N8:N11)</f>
        <v>13790</v>
      </c>
      <c r="O12" s="7">
        <f>SUM(O8:O11)</f>
        <v>13790</v>
      </c>
      <c r="P12" s="34"/>
      <c r="S12" s="12"/>
      <c r="T12" s="12"/>
      <c r="U12" s="12"/>
      <c r="V12" s="12"/>
      <c r="W12" s="36"/>
      <c r="X12" s="36"/>
      <c r="Y12" s="37"/>
      <c r="Z12" s="37"/>
    </row>
    <row r="13" ht="24" customHeight="true" spans="1:16">
      <c r="A13" s="12" t="s">
        <v>19</v>
      </c>
      <c r="B13" s="10">
        <v>1</v>
      </c>
      <c r="C13" s="10" t="s">
        <v>56</v>
      </c>
      <c r="D13" s="10" t="s">
        <v>51</v>
      </c>
      <c r="E13" s="10">
        <v>25</v>
      </c>
      <c r="F13" s="18" t="s">
        <v>46</v>
      </c>
      <c r="G13" s="18" t="s">
        <v>47</v>
      </c>
      <c r="H13" s="7">
        <v>1970</v>
      </c>
      <c r="I13" s="10">
        <v>2022.6</v>
      </c>
      <c r="J13" s="28">
        <v>2023.8</v>
      </c>
      <c r="K13" s="10" t="s">
        <v>21</v>
      </c>
      <c r="L13" s="7">
        <v>3</v>
      </c>
      <c r="M13" s="7">
        <v>3</v>
      </c>
      <c r="N13" s="7">
        <v>5910</v>
      </c>
      <c r="O13" s="7">
        <v>5910</v>
      </c>
      <c r="P13" s="34"/>
    </row>
    <row r="14" ht="24" customHeight="true" spans="1:16">
      <c r="A14" s="12" t="s">
        <v>19</v>
      </c>
      <c r="B14" s="10" t="s">
        <v>49</v>
      </c>
      <c r="C14" s="10"/>
      <c r="D14" s="10"/>
      <c r="E14" s="10"/>
      <c r="F14" s="10"/>
      <c r="G14" s="10"/>
      <c r="H14" s="10"/>
      <c r="I14" s="10"/>
      <c r="J14" s="28"/>
      <c r="K14" s="10"/>
      <c r="L14" s="7">
        <v>3</v>
      </c>
      <c r="M14" s="7">
        <v>3</v>
      </c>
      <c r="N14" s="7">
        <v>5910</v>
      </c>
      <c r="O14" s="7">
        <v>5910</v>
      </c>
      <c r="P14" s="34"/>
    </row>
    <row r="15" ht="24" customHeight="true" spans="1:16">
      <c r="A15" s="6" t="s">
        <v>16</v>
      </c>
      <c r="B15" s="7">
        <v>1</v>
      </c>
      <c r="C15" s="9" t="s">
        <v>57</v>
      </c>
      <c r="D15" s="9" t="s">
        <v>45</v>
      </c>
      <c r="E15" s="7">
        <v>23</v>
      </c>
      <c r="F15" s="17" t="s">
        <v>46</v>
      </c>
      <c r="G15" s="18" t="s">
        <v>47</v>
      </c>
      <c r="H15" s="7">
        <v>1970</v>
      </c>
      <c r="I15" s="7">
        <v>2022.7</v>
      </c>
      <c r="J15" s="29">
        <v>2022.09</v>
      </c>
      <c r="K15" s="7" t="s">
        <v>18</v>
      </c>
      <c r="L15" s="7">
        <v>12</v>
      </c>
      <c r="M15" s="7">
        <v>4</v>
      </c>
      <c r="N15" s="7">
        <v>7880</v>
      </c>
      <c r="O15" s="7">
        <v>7880</v>
      </c>
      <c r="P15" s="34"/>
    </row>
    <row r="16" ht="24" customHeight="true" spans="1:16">
      <c r="A16" s="6" t="s">
        <v>16</v>
      </c>
      <c r="B16" s="10" t="s">
        <v>49</v>
      </c>
      <c r="C16" s="10"/>
      <c r="D16" s="10"/>
      <c r="E16" s="10"/>
      <c r="F16" s="10"/>
      <c r="G16" s="10"/>
      <c r="H16" s="10"/>
      <c r="I16" s="10"/>
      <c r="J16" s="28"/>
      <c r="K16" s="10"/>
      <c r="L16" s="7">
        <v>12</v>
      </c>
      <c r="M16" s="7">
        <v>4</v>
      </c>
      <c r="N16" s="7">
        <v>7880</v>
      </c>
      <c r="O16" s="7">
        <v>7880</v>
      </c>
      <c r="P16" s="34"/>
    </row>
    <row r="17" ht="24" customHeight="true" spans="1:16">
      <c r="A17" s="13" t="s">
        <v>58</v>
      </c>
      <c r="B17" s="13"/>
      <c r="C17" s="13"/>
      <c r="D17" s="13"/>
      <c r="E17" s="13"/>
      <c r="F17" s="13"/>
      <c r="G17" s="13"/>
      <c r="H17" s="13"/>
      <c r="I17" s="13"/>
      <c r="J17" s="13"/>
      <c r="K17" s="13"/>
      <c r="L17" s="13"/>
      <c r="M17" s="13">
        <v>13</v>
      </c>
      <c r="N17" s="13">
        <v>25610</v>
      </c>
      <c r="O17" s="13">
        <v>25610</v>
      </c>
      <c r="P17" s="35"/>
    </row>
    <row r="18" spans="1:16">
      <c r="A18" s="14"/>
      <c r="B18" s="14" t="s">
        <v>59</v>
      </c>
      <c r="C18" s="14"/>
      <c r="D18" s="14"/>
      <c r="E18" s="14" t="s">
        <v>27</v>
      </c>
      <c r="F18" s="14"/>
      <c r="G18" s="14"/>
      <c r="H18" s="14"/>
      <c r="I18" s="14"/>
      <c r="J18" s="30" t="s">
        <v>60</v>
      </c>
      <c r="K18" s="14"/>
      <c r="L18" s="14"/>
      <c r="M18" s="14"/>
      <c r="N18" s="14" t="s">
        <v>61</v>
      </c>
      <c r="O18" s="14"/>
      <c r="P18" s="14"/>
    </row>
  </sheetData>
  <autoFilter ref="A4:P18">
    <extLst/>
  </autoFilter>
  <mergeCells count="20">
    <mergeCell ref="A1:O1"/>
    <mergeCell ref="B7:K7"/>
    <mergeCell ref="B12:K12"/>
    <mergeCell ref="B14:K14"/>
    <mergeCell ref="B16:K16"/>
    <mergeCell ref="A17:L17"/>
    <mergeCell ref="A3:A4"/>
    <mergeCell ref="B3:B4"/>
    <mergeCell ref="C3:C4"/>
    <mergeCell ref="D3:D4"/>
    <mergeCell ref="E3:E4"/>
    <mergeCell ref="F3:F4"/>
    <mergeCell ref="G3:G4"/>
    <mergeCell ref="H3:H4"/>
    <mergeCell ref="I3:I4"/>
    <mergeCell ref="J3:J4"/>
    <mergeCell ref="K3:K4"/>
    <mergeCell ref="L3:L4"/>
    <mergeCell ref="O3:O4"/>
    <mergeCell ref="P3:P4"/>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发放单位明细</vt:lpstr>
      <vt:lpstr>人员花名册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adu</dc:creator>
  <cp:lastModifiedBy>user</cp:lastModifiedBy>
  <dcterms:created xsi:type="dcterms:W3CDTF">2023-01-05T19:13:00Z</dcterms:created>
  <dcterms:modified xsi:type="dcterms:W3CDTF">2023-11-01T16:36:25Z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2052-11.8.2.9864</vt:lpwstr>
  </property>
  <property fmtid="{D5CDD505-2E9C-101B-9397-08002B2CF9AE}" pid="3" name="ICV">
    <vt:lpwstr>704B6215C54D43DB8207FE521FF1678C</vt:lpwstr>
  </property>
</Properties>
</file>